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 " sheetId="1" r:id="rId1"/>
  </sheets>
  <definedNames>
    <definedName name="_xlnm.Print_Titles" localSheetId="0">' '!$3:$3</definedName>
  </definedNames>
  <calcPr fullCalcOnLoad="1"/>
</workbook>
</file>

<file path=xl/sharedStrings.xml><?xml version="1.0" encoding="utf-8"?>
<sst xmlns="http://schemas.openxmlformats.org/spreadsheetml/2006/main" count="381" uniqueCount="114">
  <si>
    <t>附件：</t>
  </si>
  <si>
    <t>2021年十堰市直事业单位公开招聘先面试后笔试岗位综合成绩</t>
  </si>
  <si>
    <t>姓名</t>
  </si>
  <si>
    <t>性别</t>
  </si>
  <si>
    <t>报考单位</t>
  </si>
  <si>
    <t>报考岗位</t>
  </si>
  <si>
    <t>面试时段及分组</t>
  </si>
  <si>
    <t>面试成绩</t>
  </si>
  <si>
    <t>笔试成绩</t>
  </si>
  <si>
    <t>综合成绩</t>
  </si>
  <si>
    <t>备注</t>
  </si>
  <si>
    <t>张寅郑</t>
  </si>
  <si>
    <r>
      <t xml:space="preserve"> </t>
    </r>
    <r>
      <rPr>
        <sz val="11"/>
        <color indexed="8"/>
        <rFont val="仿宋"/>
        <family val="3"/>
      </rPr>
      <t>男</t>
    </r>
  </si>
  <si>
    <r>
      <t xml:space="preserve"> </t>
    </r>
    <r>
      <rPr>
        <sz val="11"/>
        <color indexed="8"/>
        <rFont val="仿宋"/>
        <family val="3"/>
      </rPr>
      <t>十堰市科技学校</t>
    </r>
  </si>
  <si>
    <t>20武术教练</t>
  </si>
  <si>
    <t>7月10日上午第一组</t>
  </si>
  <si>
    <t>朱丹阳</t>
  </si>
  <si>
    <t>李豪楠</t>
  </si>
  <si>
    <t>李佳</t>
  </si>
  <si>
    <r>
      <t xml:space="preserve"> </t>
    </r>
    <r>
      <rPr>
        <sz val="11"/>
        <color indexed="8"/>
        <rFont val="仿宋"/>
        <family val="3"/>
      </rPr>
      <t>女</t>
    </r>
  </si>
  <si>
    <t>王丹</t>
  </si>
  <si>
    <t>朱怡桦</t>
  </si>
  <si>
    <t>21音乐舞蹈教练</t>
  </si>
  <si>
    <t>7月10日下午第三组</t>
  </si>
  <si>
    <t>张艺馨</t>
  </si>
  <si>
    <t>金玮康</t>
  </si>
  <si>
    <t>周珂珂</t>
  </si>
  <si>
    <t>柯云</t>
  </si>
  <si>
    <r>
      <t xml:space="preserve"> </t>
    </r>
    <r>
      <rPr>
        <sz val="11"/>
        <color indexed="8"/>
        <rFont val="仿宋"/>
        <family val="3"/>
      </rPr>
      <t>十堰市艺术剧院</t>
    </r>
  </si>
  <si>
    <t>28演员（舞蹈）</t>
  </si>
  <si>
    <t>7月10日上午第二组</t>
  </si>
  <si>
    <t>周紫薇</t>
  </si>
  <si>
    <t>操雪峰</t>
  </si>
  <si>
    <t>陈旭</t>
  </si>
  <si>
    <t>吴婷婷</t>
  </si>
  <si>
    <t>徐晨</t>
  </si>
  <si>
    <t>许德雯</t>
  </si>
  <si>
    <t>张怡冉</t>
  </si>
  <si>
    <t>龙琴</t>
  </si>
  <si>
    <t>上官子晏</t>
  </si>
  <si>
    <t>龚雪妹</t>
  </si>
  <si>
    <t>郑小雨</t>
  </si>
  <si>
    <t>孔婷</t>
  </si>
  <si>
    <t>计双双</t>
  </si>
  <si>
    <t>王腾飞</t>
  </si>
  <si>
    <t>冯雪莲</t>
  </si>
  <si>
    <t>王琳</t>
  </si>
  <si>
    <t>柯沙沙</t>
  </si>
  <si>
    <t>李娴</t>
  </si>
  <si>
    <t>李梦媛</t>
  </si>
  <si>
    <t>朱静</t>
  </si>
  <si>
    <t>陈媛媛</t>
  </si>
  <si>
    <t>王桂霞</t>
  </si>
  <si>
    <t>温雨馨</t>
  </si>
  <si>
    <t>29二胡演奏员</t>
  </si>
  <si>
    <t>7月10日上午第三组</t>
  </si>
  <si>
    <t>汪若辰</t>
  </si>
  <si>
    <t>朱珅佳</t>
  </si>
  <si>
    <t>吴正繁</t>
  </si>
  <si>
    <t>刘艺</t>
  </si>
  <si>
    <t>李卓</t>
  </si>
  <si>
    <t>30唢呐演奏员</t>
  </si>
  <si>
    <t>李慧</t>
  </si>
  <si>
    <t>曾羿</t>
  </si>
  <si>
    <t>李建恒</t>
  </si>
  <si>
    <t>31男主持人</t>
  </si>
  <si>
    <t>7月10日下午第一组</t>
  </si>
  <si>
    <t>胡祖涛</t>
  </si>
  <si>
    <t>张衍羿</t>
  </si>
  <si>
    <t>韩兆阳</t>
  </si>
  <si>
    <t>王健</t>
  </si>
  <si>
    <t>周万虎</t>
  </si>
  <si>
    <r>
      <t xml:space="preserve"> </t>
    </r>
    <r>
      <rPr>
        <sz val="11"/>
        <color indexed="8"/>
        <rFont val="仿宋"/>
        <family val="3"/>
      </rPr>
      <t>十堰市群众艺术馆</t>
    </r>
  </si>
  <si>
    <t>33音乐制作</t>
  </si>
  <si>
    <t>7月10日上午第五组</t>
  </si>
  <si>
    <t>张弘毅</t>
  </si>
  <si>
    <t>刘东哥</t>
  </si>
  <si>
    <t>黄豆</t>
  </si>
  <si>
    <t>王雨欣</t>
  </si>
  <si>
    <t>朱晓慧</t>
  </si>
  <si>
    <r>
      <t xml:space="preserve"> </t>
    </r>
    <r>
      <rPr>
        <sz val="11"/>
        <rFont val="仿宋"/>
        <family val="3"/>
      </rPr>
      <t>女</t>
    </r>
  </si>
  <si>
    <r>
      <t xml:space="preserve"> </t>
    </r>
    <r>
      <rPr>
        <sz val="11"/>
        <rFont val="仿宋"/>
        <family val="3"/>
      </rPr>
      <t>十堰市高级技工学校</t>
    </r>
  </si>
  <si>
    <t>71中职体育羽毛球教师</t>
  </si>
  <si>
    <t>7月9日上午第一组</t>
  </si>
  <si>
    <t>徐琦</t>
  </si>
  <si>
    <r>
      <t xml:space="preserve"> </t>
    </r>
    <r>
      <rPr>
        <sz val="11"/>
        <rFont val="仿宋"/>
        <family val="3"/>
      </rPr>
      <t>男</t>
    </r>
  </si>
  <si>
    <t>许福义</t>
  </si>
  <si>
    <t>杨小莉</t>
  </si>
  <si>
    <t>明升</t>
  </si>
  <si>
    <r>
      <t xml:space="preserve"> </t>
    </r>
    <r>
      <rPr>
        <sz val="11"/>
        <color indexed="8"/>
        <rFont val="仿宋"/>
        <family val="3"/>
      </rPr>
      <t>十堰广播电视台</t>
    </r>
  </si>
  <si>
    <t>125程序员1</t>
  </si>
  <si>
    <t>7月10日上午第四组</t>
  </si>
  <si>
    <t>润鹏</t>
  </si>
  <si>
    <t>谢飞霞</t>
  </si>
  <si>
    <t>张红艳</t>
  </si>
  <si>
    <t>邓斌</t>
  </si>
  <si>
    <t>柯喜伟</t>
  </si>
  <si>
    <t>126程序员2</t>
  </si>
  <si>
    <t>7月10日下午第四组</t>
  </si>
  <si>
    <t>张鹏</t>
  </si>
  <si>
    <t>朱凌誉</t>
  </si>
  <si>
    <t>丁杏</t>
  </si>
  <si>
    <t>徐梦</t>
  </si>
  <si>
    <t>朱陈沁子</t>
  </si>
  <si>
    <t>127播音主持</t>
  </si>
  <si>
    <t>邹山姗</t>
  </si>
  <si>
    <t>张昊</t>
  </si>
  <si>
    <t>赵翰祥</t>
  </si>
  <si>
    <t>杨小兵</t>
  </si>
  <si>
    <t>王聪骢</t>
  </si>
  <si>
    <t>谷文静</t>
  </si>
  <si>
    <t>江晟卉</t>
  </si>
  <si>
    <t>梅梅</t>
  </si>
  <si>
    <t>王杰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</si>
</sst>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0"/>
      <color indexed="8"/>
      <name val="Calibri"/>
      <family val="2"/>
    </font>
    <font>
      <sz val="10"/>
      <color indexed="8"/>
      <name val="仿宋"/>
      <family val="3"/>
    </font>
    <font>
      <sz val="10"/>
      <name val="宋体"/>
      <family val="0"/>
    </font>
    <font>
      <sz val="18"/>
      <name val="黑体"/>
      <family val="3"/>
    </font>
    <font>
      <b/>
      <sz val="10"/>
      <color indexed="8"/>
      <name val="宋体"/>
      <family val="0"/>
    </font>
    <font>
      <sz val="11"/>
      <color indexed="8"/>
      <name val="仿宋"/>
      <family val="3"/>
    </font>
    <font>
      <sz val="11"/>
      <color indexed="8"/>
      <name val="Arial"/>
      <family val="2"/>
    </font>
    <font>
      <sz val="11"/>
      <name val="仿宋"/>
      <family val="3"/>
    </font>
    <font>
      <sz val="11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  <protection/>
    </xf>
    <xf numFmtId="0" fontId="50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 shrinkToFit="1"/>
      <protection/>
    </xf>
    <xf numFmtId="0" fontId="50" fillId="0" borderId="9" xfId="0" applyFont="1" applyFill="1" applyBorder="1" applyAlignment="1" applyProtection="1">
      <alignment horizontal="center" vertical="center" shrinkToFit="1"/>
      <protection/>
    </xf>
    <xf numFmtId="176" fontId="50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 shrinkToFit="1"/>
      <protection/>
    </xf>
    <xf numFmtId="0" fontId="7" fillId="0" borderId="9" xfId="0" applyFont="1" applyFill="1" applyBorder="1" applyAlignment="1" applyProtection="1">
      <alignment horizontal="center" vertical="center" shrinkToFit="1"/>
      <protection/>
    </xf>
    <xf numFmtId="176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 shrinkToFit="1"/>
      <protection locked="0"/>
    </xf>
    <xf numFmtId="0" fontId="7" fillId="0" borderId="9" xfId="0" applyFont="1" applyFill="1" applyBorder="1" applyAlignment="1" applyProtection="1">
      <alignment horizontal="center" vertical="center" shrinkToFit="1"/>
      <protection locked="0"/>
    </xf>
    <xf numFmtId="176" fontId="7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horizontal="center" vertical="center" shrinkToFit="1"/>
      <protection/>
    </xf>
    <xf numFmtId="0" fontId="9" fillId="0" borderId="9" xfId="0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SheetLayoutView="100" workbookViewId="0" topLeftCell="A1">
      <selection activeCell="I3" sqref="I3"/>
    </sheetView>
  </sheetViews>
  <sheetFormatPr defaultColWidth="9.00390625" defaultRowHeight="14.25"/>
  <cols>
    <col min="1" max="1" width="11.75390625" style="4" customWidth="1"/>
    <col min="2" max="2" width="6.875" style="5" customWidth="1"/>
    <col min="3" max="3" width="20.50390625" style="6" customWidth="1"/>
    <col min="4" max="4" width="23.00390625" style="6" customWidth="1"/>
    <col min="5" max="5" width="20.875" style="6" customWidth="1"/>
    <col min="6" max="6" width="12.75390625" style="7" customWidth="1"/>
    <col min="7" max="7" width="14.25390625" style="7" customWidth="1"/>
    <col min="8" max="8" width="14.00390625" style="7" customWidth="1"/>
    <col min="9" max="9" width="10.375" style="7" customWidth="1"/>
    <col min="10" max="16384" width="9.00390625" style="4" customWidth="1"/>
  </cols>
  <sheetData>
    <row r="1" spans="1:2" ht="27" customHeight="1">
      <c r="A1" s="8" t="s">
        <v>0</v>
      </c>
      <c r="B1" s="8"/>
    </row>
    <row r="2" spans="1:9" ht="60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30.75" customHeight="1">
      <c r="A3" s="11" t="s">
        <v>2</v>
      </c>
      <c r="B3" s="12" t="s">
        <v>3</v>
      </c>
      <c r="C3" s="13" t="s">
        <v>4</v>
      </c>
      <c r="D3" s="14" t="s">
        <v>5</v>
      </c>
      <c r="E3" s="14" t="s">
        <v>6</v>
      </c>
      <c r="F3" s="15" t="s">
        <v>7</v>
      </c>
      <c r="G3" s="15" t="s">
        <v>8</v>
      </c>
      <c r="H3" s="15" t="s">
        <v>9</v>
      </c>
      <c r="I3" s="15" t="s">
        <v>10</v>
      </c>
    </row>
    <row r="4" spans="1:9" s="2" customFormat="1" ht="30" customHeight="1">
      <c r="A4" s="16" t="s">
        <v>11</v>
      </c>
      <c r="B4" s="17" t="s">
        <v>12</v>
      </c>
      <c r="C4" s="18" t="s">
        <v>13</v>
      </c>
      <c r="D4" s="19" t="s">
        <v>14</v>
      </c>
      <c r="E4" s="19" t="s">
        <v>15</v>
      </c>
      <c r="F4" s="20">
        <v>86</v>
      </c>
      <c r="G4" s="20">
        <v>62.47</v>
      </c>
      <c r="H4" s="20">
        <f aca="true" t="shared" si="0" ref="H4:H67">F4*0.6+G4*0.4</f>
        <v>76.588</v>
      </c>
      <c r="I4" s="20"/>
    </row>
    <row r="5" spans="1:9" s="2" customFormat="1" ht="30" customHeight="1">
      <c r="A5" s="16" t="s">
        <v>16</v>
      </c>
      <c r="B5" s="17" t="s">
        <v>12</v>
      </c>
      <c r="C5" s="18" t="s">
        <v>13</v>
      </c>
      <c r="D5" s="19" t="s">
        <v>14</v>
      </c>
      <c r="E5" s="19" t="s">
        <v>15</v>
      </c>
      <c r="F5" s="20">
        <v>61.4</v>
      </c>
      <c r="G5" s="20">
        <v>56.4</v>
      </c>
      <c r="H5" s="20">
        <f>F5*0.6+G5*0.4</f>
        <v>59.4</v>
      </c>
      <c r="I5" s="20"/>
    </row>
    <row r="6" spans="1:9" s="2" customFormat="1" ht="30" customHeight="1">
      <c r="A6" s="16" t="s">
        <v>17</v>
      </c>
      <c r="B6" s="17" t="s">
        <v>12</v>
      </c>
      <c r="C6" s="18" t="s">
        <v>13</v>
      </c>
      <c r="D6" s="19" t="s">
        <v>14</v>
      </c>
      <c r="E6" s="19" t="s">
        <v>15</v>
      </c>
      <c r="F6" s="20">
        <v>50.6</v>
      </c>
      <c r="G6" s="20">
        <v>58.8</v>
      </c>
      <c r="H6" s="20">
        <f t="shared" si="0"/>
        <v>53.879999999999995</v>
      </c>
      <c r="I6" s="20"/>
    </row>
    <row r="7" spans="1:9" s="2" customFormat="1" ht="30" customHeight="1">
      <c r="A7" s="16" t="s">
        <v>18</v>
      </c>
      <c r="B7" s="17" t="s">
        <v>19</v>
      </c>
      <c r="C7" s="18" t="s">
        <v>13</v>
      </c>
      <c r="D7" s="19" t="s">
        <v>14</v>
      </c>
      <c r="E7" s="19" t="s">
        <v>15</v>
      </c>
      <c r="F7" s="20">
        <v>63.8</v>
      </c>
      <c r="G7" s="20">
        <v>0</v>
      </c>
      <c r="H7" s="20">
        <f t="shared" si="0"/>
        <v>38.279999999999994</v>
      </c>
      <c r="I7" s="20"/>
    </row>
    <row r="8" spans="1:9" s="2" customFormat="1" ht="30" customHeight="1">
      <c r="A8" s="16" t="s">
        <v>20</v>
      </c>
      <c r="B8" s="17" t="s">
        <v>19</v>
      </c>
      <c r="C8" s="18" t="s">
        <v>13</v>
      </c>
      <c r="D8" s="19" t="s">
        <v>14</v>
      </c>
      <c r="E8" s="19" t="s">
        <v>15</v>
      </c>
      <c r="F8" s="20">
        <v>52</v>
      </c>
      <c r="G8" s="20">
        <v>0</v>
      </c>
      <c r="H8" s="20">
        <f t="shared" si="0"/>
        <v>31.2</v>
      </c>
      <c r="I8" s="20"/>
    </row>
    <row r="9" spans="1:9" s="2" customFormat="1" ht="30" customHeight="1">
      <c r="A9" s="16" t="s">
        <v>21</v>
      </c>
      <c r="B9" s="17" t="s">
        <v>19</v>
      </c>
      <c r="C9" s="18" t="s">
        <v>13</v>
      </c>
      <c r="D9" s="19" t="s">
        <v>22</v>
      </c>
      <c r="E9" s="19" t="s">
        <v>23</v>
      </c>
      <c r="F9" s="20">
        <v>87.8</v>
      </c>
      <c r="G9" s="20">
        <v>66.07</v>
      </c>
      <c r="H9" s="20">
        <f t="shared" si="0"/>
        <v>79.108</v>
      </c>
      <c r="I9" s="20"/>
    </row>
    <row r="10" spans="1:9" s="2" customFormat="1" ht="30" customHeight="1">
      <c r="A10" s="16" t="s">
        <v>24</v>
      </c>
      <c r="B10" s="17" t="s">
        <v>19</v>
      </c>
      <c r="C10" s="18" t="s">
        <v>13</v>
      </c>
      <c r="D10" s="19" t="s">
        <v>22</v>
      </c>
      <c r="E10" s="19" t="s">
        <v>23</v>
      </c>
      <c r="F10" s="20">
        <v>86.4</v>
      </c>
      <c r="G10" s="20">
        <v>62.27</v>
      </c>
      <c r="H10" s="20">
        <f>F10*0.6+G10*0.4</f>
        <v>76.748</v>
      </c>
      <c r="I10" s="20"/>
    </row>
    <row r="11" spans="1:9" s="2" customFormat="1" ht="30" customHeight="1">
      <c r="A11" s="16" t="s">
        <v>25</v>
      </c>
      <c r="B11" s="17" t="s">
        <v>12</v>
      </c>
      <c r="C11" s="18" t="s">
        <v>13</v>
      </c>
      <c r="D11" s="19" t="s">
        <v>22</v>
      </c>
      <c r="E11" s="19" t="s">
        <v>23</v>
      </c>
      <c r="F11" s="20">
        <v>82.6</v>
      </c>
      <c r="G11" s="20">
        <v>66.4</v>
      </c>
      <c r="H11" s="20">
        <f t="shared" si="0"/>
        <v>76.12</v>
      </c>
      <c r="I11" s="20"/>
    </row>
    <row r="12" spans="1:9" s="2" customFormat="1" ht="30" customHeight="1">
      <c r="A12" s="16" t="s">
        <v>26</v>
      </c>
      <c r="B12" s="17" t="s">
        <v>19</v>
      </c>
      <c r="C12" s="18" t="s">
        <v>13</v>
      </c>
      <c r="D12" s="19" t="s">
        <v>22</v>
      </c>
      <c r="E12" s="19" t="s">
        <v>23</v>
      </c>
      <c r="F12" s="20">
        <v>69.2</v>
      </c>
      <c r="G12" s="20">
        <v>66.07</v>
      </c>
      <c r="H12" s="20">
        <f t="shared" si="0"/>
        <v>67.94800000000001</v>
      </c>
      <c r="I12" s="20"/>
    </row>
    <row r="13" spans="1:9" s="2" customFormat="1" ht="30" customHeight="1">
      <c r="A13" s="16" t="s">
        <v>27</v>
      </c>
      <c r="B13" s="17" t="s">
        <v>19</v>
      </c>
      <c r="C13" s="18" t="s">
        <v>28</v>
      </c>
      <c r="D13" s="19" t="s">
        <v>29</v>
      </c>
      <c r="E13" s="19" t="s">
        <v>30</v>
      </c>
      <c r="F13" s="20">
        <v>89.6</v>
      </c>
      <c r="G13" s="20">
        <v>57.2</v>
      </c>
      <c r="H13" s="20">
        <f t="shared" si="0"/>
        <v>76.64</v>
      </c>
      <c r="I13" s="20"/>
    </row>
    <row r="14" spans="1:9" s="2" customFormat="1" ht="30" customHeight="1">
      <c r="A14" s="16" t="s">
        <v>31</v>
      </c>
      <c r="B14" s="17" t="s">
        <v>19</v>
      </c>
      <c r="C14" s="18" t="s">
        <v>28</v>
      </c>
      <c r="D14" s="19" t="s">
        <v>29</v>
      </c>
      <c r="E14" s="19" t="s">
        <v>30</v>
      </c>
      <c r="F14" s="20">
        <v>90.4</v>
      </c>
      <c r="G14" s="20">
        <v>54.97</v>
      </c>
      <c r="H14" s="20">
        <f>F14*0.6+G14*0.4</f>
        <v>76.22800000000001</v>
      </c>
      <c r="I14" s="20"/>
    </row>
    <row r="15" spans="1:9" s="2" customFormat="1" ht="30" customHeight="1">
      <c r="A15" s="16" t="s">
        <v>32</v>
      </c>
      <c r="B15" s="17" t="s">
        <v>19</v>
      </c>
      <c r="C15" s="18" t="s">
        <v>28</v>
      </c>
      <c r="D15" s="19" t="s">
        <v>29</v>
      </c>
      <c r="E15" s="19" t="s">
        <v>30</v>
      </c>
      <c r="F15" s="20">
        <v>92.8</v>
      </c>
      <c r="G15" s="20">
        <v>50.03</v>
      </c>
      <c r="H15" s="20">
        <f t="shared" si="0"/>
        <v>75.69200000000001</v>
      </c>
      <c r="I15" s="20"/>
    </row>
    <row r="16" spans="1:9" s="2" customFormat="1" ht="30" customHeight="1">
      <c r="A16" s="16" t="s">
        <v>33</v>
      </c>
      <c r="B16" s="17" t="s">
        <v>19</v>
      </c>
      <c r="C16" s="18" t="s">
        <v>28</v>
      </c>
      <c r="D16" s="19" t="s">
        <v>29</v>
      </c>
      <c r="E16" s="19" t="s">
        <v>30</v>
      </c>
      <c r="F16" s="20">
        <v>91</v>
      </c>
      <c r="G16" s="20">
        <v>51.07</v>
      </c>
      <c r="H16" s="20">
        <f t="shared" si="0"/>
        <v>75.028</v>
      </c>
      <c r="I16" s="20"/>
    </row>
    <row r="17" spans="1:9" s="2" customFormat="1" ht="30" customHeight="1">
      <c r="A17" s="16" t="s">
        <v>34</v>
      </c>
      <c r="B17" s="17" t="s">
        <v>19</v>
      </c>
      <c r="C17" s="18" t="s">
        <v>28</v>
      </c>
      <c r="D17" s="19" t="s">
        <v>29</v>
      </c>
      <c r="E17" s="19" t="s">
        <v>30</v>
      </c>
      <c r="F17" s="20">
        <v>88.8</v>
      </c>
      <c r="G17" s="20">
        <v>46.1</v>
      </c>
      <c r="H17" s="20">
        <f t="shared" si="0"/>
        <v>71.72</v>
      </c>
      <c r="I17" s="20"/>
    </row>
    <row r="18" spans="1:9" s="2" customFormat="1" ht="30" customHeight="1">
      <c r="A18" s="16" t="s">
        <v>35</v>
      </c>
      <c r="B18" s="17" t="s">
        <v>19</v>
      </c>
      <c r="C18" s="18" t="s">
        <v>28</v>
      </c>
      <c r="D18" s="19" t="s">
        <v>29</v>
      </c>
      <c r="E18" s="19" t="s">
        <v>30</v>
      </c>
      <c r="F18" s="20">
        <v>73</v>
      </c>
      <c r="G18" s="20">
        <v>69.4</v>
      </c>
      <c r="H18" s="20">
        <f t="shared" si="0"/>
        <v>71.56</v>
      </c>
      <c r="I18" s="20"/>
    </row>
    <row r="19" spans="1:9" s="2" customFormat="1" ht="30" customHeight="1">
      <c r="A19" s="16" t="s">
        <v>36</v>
      </c>
      <c r="B19" s="17" t="s">
        <v>19</v>
      </c>
      <c r="C19" s="18" t="s">
        <v>28</v>
      </c>
      <c r="D19" s="19" t="s">
        <v>29</v>
      </c>
      <c r="E19" s="19" t="s">
        <v>30</v>
      </c>
      <c r="F19" s="20">
        <v>86.6</v>
      </c>
      <c r="G19" s="20">
        <v>45.17</v>
      </c>
      <c r="H19" s="20">
        <f t="shared" si="0"/>
        <v>70.02799999999999</v>
      </c>
      <c r="I19" s="20"/>
    </row>
    <row r="20" spans="1:9" s="2" customFormat="1" ht="30" customHeight="1">
      <c r="A20" s="16" t="s">
        <v>37</v>
      </c>
      <c r="B20" s="17" t="s">
        <v>19</v>
      </c>
      <c r="C20" s="18" t="s">
        <v>28</v>
      </c>
      <c r="D20" s="19" t="s">
        <v>29</v>
      </c>
      <c r="E20" s="19" t="s">
        <v>30</v>
      </c>
      <c r="F20" s="20">
        <v>74.8</v>
      </c>
      <c r="G20" s="20">
        <v>62.33</v>
      </c>
      <c r="H20" s="20">
        <f t="shared" si="0"/>
        <v>69.812</v>
      </c>
      <c r="I20" s="20"/>
    </row>
    <row r="21" spans="1:9" s="2" customFormat="1" ht="30" customHeight="1">
      <c r="A21" s="16" t="s">
        <v>38</v>
      </c>
      <c r="B21" s="17" t="s">
        <v>19</v>
      </c>
      <c r="C21" s="18" t="s">
        <v>28</v>
      </c>
      <c r="D21" s="19" t="s">
        <v>29</v>
      </c>
      <c r="E21" s="19" t="s">
        <v>30</v>
      </c>
      <c r="F21" s="20">
        <v>91.2</v>
      </c>
      <c r="G21" s="20">
        <v>37.17</v>
      </c>
      <c r="H21" s="20">
        <f t="shared" si="0"/>
        <v>69.588</v>
      </c>
      <c r="I21" s="20"/>
    </row>
    <row r="22" spans="1:9" s="2" customFormat="1" ht="30" customHeight="1">
      <c r="A22" s="16" t="s">
        <v>39</v>
      </c>
      <c r="B22" s="17" t="s">
        <v>19</v>
      </c>
      <c r="C22" s="18" t="s">
        <v>28</v>
      </c>
      <c r="D22" s="19" t="s">
        <v>29</v>
      </c>
      <c r="E22" s="19" t="s">
        <v>30</v>
      </c>
      <c r="F22" s="20">
        <v>74</v>
      </c>
      <c r="G22" s="20">
        <v>53.1</v>
      </c>
      <c r="H22" s="20">
        <f t="shared" si="0"/>
        <v>65.64</v>
      </c>
      <c r="I22" s="20"/>
    </row>
    <row r="23" spans="1:9" s="2" customFormat="1" ht="30" customHeight="1">
      <c r="A23" s="16" t="s">
        <v>40</v>
      </c>
      <c r="B23" s="17" t="s">
        <v>19</v>
      </c>
      <c r="C23" s="18" t="s">
        <v>28</v>
      </c>
      <c r="D23" s="19" t="s">
        <v>29</v>
      </c>
      <c r="E23" s="19" t="s">
        <v>30</v>
      </c>
      <c r="F23" s="20">
        <v>61.4</v>
      </c>
      <c r="G23" s="20">
        <v>66.63</v>
      </c>
      <c r="H23" s="20">
        <f t="shared" si="0"/>
        <v>63.492</v>
      </c>
      <c r="I23" s="20"/>
    </row>
    <row r="24" spans="1:9" s="2" customFormat="1" ht="30" customHeight="1">
      <c r="A24" s="16" t="s">
        <v>41</v>
      </c>
      <c r="B24" s="17" t="s">
        <v>19</v>
      </c>
      <c r="C24" s="18" t="s">
        <v>28</v>
      </c>
      <c r="D24" s="19" t="s">
        <v>29</v>
      </c>
      <c r="E24" s="19" t="s">
        <v>30</v>
      </c>
      <c r="F24" s="20">
        <v>67.6</v>
      </c>
      <c r="G24" s="20">
        <v>48.23</v>
      </c>
      <c r="H24" s="20">
        <f t="shared" si="0"/>
        <v>59.852</v>
      </c>
      <c r="I24" s="20"/>
    </row>
    <row r="25" spans="1:9" s="2" customFormat="1" ht="30" customHeight="1">
      <c r="A25" s="16" t="s">
        <v>42</v>
      </c>
      <c r="B25" s="17" t="s">
        <v>19</v>
      </c>
      <c r="C25" s="18" t="s">
        <v>28</v>
      </c>
      <c r="D25" s="19" t="s">
        <v>29</v>
      </c>
      <c r="E25" s="19" t="s">
        <v>30</v>
      </c>
      <c r="F25" s="20">
        <v>63.2</v>
      </c>
      <c r="G25" s="20">
        <v>45.7</v>
      </c>
      <c r="H25" s="20">
        <f t="shared" si="0"/>
        <v>56.2</v>
      </c>
      <c r="I25" s="20"/>
    </row>
    <row r="26" spans="1:9" s="2" customFormat="1" ht="30" customHeight="1">
      <c r="A26" s="16" t="s">
        <v>43</v>
      </c>
      <c r="B26" s="17" t="s">
        <v>19</v>
      </c>
      <c r="C26" s="18" t="s">
        <v>28</v>
      </c>
      <c r="D26" s="19" t="s">
        <v>29</v>
      </c>
      <c r="E26" s="19" t="s">
        <v>30</v>
      </c>
      <c r="F26" s="20">
        <v>59.4</v>
      </c>
      <c r="G26" s="20">
        <v>50.7</v>
      </c>
      <c r="H26" s="20">
        <f t="shared" si="0"/>
        <v>55.92</v>
      </c>
      <c r="I26" s="20"/>
    </row>
    <row r="27" spans="1:9" s="2" customFormat="1" ht="30" customHeight="1">
      <c r="A27" s="16" t="s">
        <v>44</v>
      </c>
      <c r="B27" s="17" t="s">
        <v>19</v>
      </c>
      <c r="C27" s="18" t="s">
        <v>28</v>
      </c>
      <c r="D27" s="19" t="s">
        <v>29</v>
      </c>
      <c r="E27" s="19" t="s">
        <v>30</v>
      </c>
      <c r="F27" s="20">
        <v>65.8</v>
      </c>
      <c r="G27" s="20">
        <v>40.8</v>
      </c>
      <c r="H27" s="20">
        <f t="shared" si="0"/>
        <v>55.8</v>
      </c>
      <c r="I27" s="20"/>
    </row>
    <row r="28" spans="1:9" s="2" customFormat="1" ht="30" customHeight="1">
      <c r="A28" s="16" t="s">
        <v>45</v>
      </c>
      <c r="B28" s="17" t="s">
        <v>19</v>
      </c>
      <c r="C28" s="18" t="s">
        <v>28</v>
      </c>
      <c r="D28" s="19" t="s">
        <v>29</v>
      </c>
      <c r="E28" s="19" t="s">
        <v>30</v>
      </c>
      <c r="F28" s="20">
        <v>63.6</v>
      </c>
      <c r="G28" s="20">
        <v>41.3</v>
      </c>
      <c r="H28" s="20">
        <f t="shared" si="0"/>
        <v>54.67999999999999</v>
      </c>
      <c r="I28" s="20"/>
    </row>
    <row r="29" spans="1:9" s="2" customFormat="1" ht="30" customHeight="1">
      <c r="A29" s="16" t="s">
        <v>46</v>
      </c>
      <c r="B29" s="17" t="s">
        <v>19</v>
      </c>
      <c r="C29" s="18" t="s">
        <v>28</v>
      </c>
      <c r="D29" s="19" t="s">
        <v>29</v>
      </c>
      <c r="E29" s="19" t="s">
        <v>30</v>
      </c>
      <c r="F29" s="20">
        <v>63</v>
      </c>
      <c r="G29" s="20">
        <v>40.23</v>
      </c>
      <c r="H29" s="20">
        <f t="shared" si="0"/>
        <v>53.891999999999996</v>
      </c>
      <c r="I29" s="20"/>
    </row>
    <row r="30" spans="1:9" s="3" customFormat="1" ht="30" customHeight="1">
      <c r="A30" s="21" t="s">
        <v>47</v>
      </c>
      <c r="B30" s="22" t="s">
        <v>19</v>
      </c>
      <c r="C30" s="23" t="s">
        <v>28</v>
      </c>
      <c r="D30" s="24" t="s">
        <v>29</v>
      </c>
      <c r="E30" s="24" t="s">
        <v>30</v>
      </c>
      <c r="F30" s="25">
        <v>53.4</v>
      </c>
      <c r="G30" s="25">
        <v>43.17</v>
      </c>
      <c r="H30" s="25">
        <f t="shared" si="0"/>
        <v>49.308</v>
      </c>
      <c r="I30" s="25"/>
    </row>
    <row r="31" spans="1:9" s="2" customFormat="1" ht="30" customHeight="1">
      <c r="A31" s="16" t="s">
        <v>48</v>
      </c>
      <c r="B31" s="17" t="s">
        <v>19</v>
      </c>
      <c r="C31" s="18" t="s">
        <v>28</v>
      </c>
      <c r="D31" s="19" t="s">
        <v>29</v>
      </c>
      <c r="E31" s="19" t="s">
        <v>30</v>
      </c>
      <c r="F31" s="20">
        <v>50.4</v>
      </c>
      <c r="G31" s="20">
        <v>45.97</v>
      </c>
      <c r="H31" s="20">
        <f t="shared" si="0"/>
        <v>48.628</v>
      </c>
      <c r="I31" s="20"/>
    </row>
    <row r="32" spans="1:9" s="2" customFormat="1" ht="30" customHeight="1">
      <c r="A32" s="16" t="s">
        <v>49</v>
      </c>
      <c r="B32" s="17" t="s">
        <v>19</v>
      </c>
      <c r="C32" s="18" t="s">
        <v>28</v>
      </c>
      <c r="D32" s="19" t="s">
        <v>29</v>
      </c>
      <c r="E32" s="19" t="s">
        <v>30</v>
      </c>
      <c r="F32" s="20">
        <v>76.4</v>
      </c>
      <c r="G32" s="20">
        <v>0</v>
      </c>
      <c r="H32" s="20">
        <f t="shared" si="0"/>
        <v>45.84</v>
      </c>
      <c r="I32" s="20"/>
    </row>
    <row r="33" spans="1:9" s="2" customFormat="1" ht="30" customHeight="1">
      <c r="A33" s="16" t="s">
        <v>50</v>
      </c>
      <c r="B33" s="17" t="s">
        <v>19</v>
      </c>
      <c r="C33" s="18" t="s">
        <v>28</v>
      </c>
      <c r="D33" s="19" t="s">
        <v>29</v>
      </c>
      <c r="E33" s="19" t="s">
        <v>30</v>
      </c>
      <c r="F33" s="20">
        <v>45.6</v>
      </c>
      <c r="G33" s="20">
        <v>41.03</v>
      </c>
      <c r="H33" s="20">
        <f t="shared" si="0"/>
        <v>43.772000000000006</v>
      </c>
      <c r="I33" s="20"/>
    </row>
    <row r="34" spans="1:9" s="2" customFormat="1" ht="30" customHeight="1">
      <c r="A34" s="16" t="s">
        <v>51</v>
      </c>
      <c r="B34" s="17" t="s">
        <v>19</v>
      </c>
      <c r="C34" s="18" t="s">
        <v>28</v>
      </c>
      <c r="D34" s="19" t="s">
        <v>29</v>
      </c>
      <c r="E34" s="19" t="s">
        <v>30</v>
      </c>
      <c r="F34" s="20">
        <v>60</v>
      </c>
      <c r="G34" s="20">
        <v>0</v>
      </c>
      <c r="H34" s="20">
        <f t="shared" si="0"/>
        <v>36</v>
      </c>
      <c r="I34" s="20"/>
    </row>
    <row r="35" spans="1:9" s="2" customFormat="1" ht="30" customHeight="1">
      <c r="A35" s="16" t="s">
        <v>52</v>
      </c>
      <c r="B35" s="17" t="s">
        <v>19</v>
      </c>
      <c r="C35" s="18" t="s">
        <v>28</v>
      </c>
      <c r="D35" s="19" t="s">
        <v>29</v>
      </c>
      <c r="E35" s="19" t="s">
        <v>30</v>
      </c>
      <c r="F35" s="20">
        <v>39.8</v>
      </c>
      <c r="G35" s="20">
        <v>0</v>
      </c>
      <c r="H35" s="20">
        <f t="shared" si="0"/>
        <v>23.88</v>
      </c>
      <c r="I35" s="20"/>
    </row>
    <row r="36" spans="1:9" s="2" customFormat="1" ht="30" customHeight="1">
      <c r="A36" s="16" t="s">
        <v>53</v>
      </c>
      <c r="B36" s="17" t="s">
        <v>19</v>
      </c>
      <c r="C36" s="18" t="s">
        <v>28</v>
      </c>
      <c r="D36" s="19" t="s">
        <v>54</v>
      </c>
      <c r="E36" s="19" t="s">
        <v>55</v>
      </c>
      <c r="F36" s="20">
        <v>91.2</v>
      </c>
      <c r="G36" s="20">
        <v>53.67</v>
      </c>
      <c r="H36" s="20">
        <f t="shared" si="0"/>
        <v>76.188</v>
      </c>
      <c r="I36" s="20"/>
    </row>
    <row r="37" spans="1:9" s="2" customFormat="1" ht="30" customHeight="1">
      <c r="A37" s="16" t="s">
        <v>56</v>
      </c>
      <c r="B37" s="17" t="s">
        <v>19</v>
      </c>
      <c r="C37" s="18" t="s">
        <v>28</v>
      </c>
      <c r="D37" s="19" t="s">
        <v>54</v>
      </c>
      <c r="E37" s="19" t="s">
        <v>55</v>
      </c>
      <c r="F37" s="20">
        <v>90.1</v>
      </c>
      <c r="G37" s="20">
        <v>48.93</v>
      </c>
      <c r="H37" s="20">
        <f t="shared" si="0"/>
        <v>73.632</v>
      </c>
      <c r="I37" s="20"/>
    </row>
    <row r="38" spans="1:9" s="2" customFormat="1" ht="30" customHeight="1">
      <c r="A38" s="16" t="s">
        <v>57</v>
      </c>
      <c r="B38" s="17" t="s">
        <v>19</v>
      </c>
      <c r="C38" s="18" t="s">
        <v>28</v>
      </c>
      <c r="D38" s="19" t="s">
        <v>54</v>
      </c>
      <c r="E38" s="19" t="s">
        <v>55</v>
      </c>
      <c r="F38" s="20">
        <v>82.2</v>
      </c>
      <c r="G38" s="20">
        <v>57.17</v>
      </c>
      <c r="H38" s="20">
        <f>F38*0.6+G38*0.4</f>
        <v>72.188</v>
      </c>
      <c r="I38" s="20"/>
    </row>
    <row r="39" spans="1:9" s="2" customFormat="1" ht="30" customHeight="1">
      <c r="A39" s="16" t="s">
        <v>58</v>
      </c>
      <c r="B39" s="17" t="s">
        <v>12</v>
      </c>
      <c r="C39" s="18" t="s">
        <v>28</v>
      </c>
      <c r="D39" s="19" t="s">
        <v>54</v>
      </c>
      <c r="E39" s="19" t="s">
        <v>55</v>
      </c>
      <c r="F39" s="20">
        <v>81.4</v>
      </c>
      <c r="G39" s="20">
        <v>50.87</v>
      </c>
      <c r="H39" s="20">
        <f t="shared" si="0"/>
        <v>69.188</v>
      </c>
      <c r="I39" s="20"/>
    </row>
    <row r="40" spans="1:9" s="2" customFormat="1" ht="30" customHeight="1">
      <c r="A40" s="16" t="s">
        <v>59</v>
      </c>
      <c r="B40" s="17" t="s">
        <v>19</v>
      </c>
      <c r="C40" s="18" t="s">
        <v>28</v>
      </c>
      <c r="D40" s="19" t="s">
        <v>54</v>
      </c>
      <c r="E40" s="19" t="s">
        <v>55</v>
      </c>
      <c r="F40" s="20">
        <v>78</v>
      </c>
      <c r="G40" s="20">
        <v>41.77</v>
      </c>
      <c r="H40" s="20">
        <f t="shared" si="0"/>
        <v>63.507999999999996</v>
      </c>
      <c r="I40" s="20"/>
    </row>
    <row r="41" spans="1:9" s="2" customFormat="1" ht="30" customHeight="1">
      <c r="A41" s="16" t="s">
        <v>60</v>
      </c>
      <c r="B41" s="17" t="s">
        <v>12</v>
      </c>
      <c r="C41" s="18" t="s">
        <v>28</v>
      </c>
      <c r="D41" s="19" t="s">
        <v>61</v>
      </c>
      <c r="E41" s="19" t="s">
        <v>55</v>
      </c>
      <c r="F41" s="20">
        <v>90.8</v>
      </c>
      <c r="G41" s="20">
        <v>74.47</v>
      </c>
      <c r="H41" s="20">
        <f t="shared" si="0"/>
        <v>84.268</v>
      </c>
      <c r="I41" s="20"/>
    </row>
    <row r="42" spans="1:9" s="2" customFormat="1" ht="30" customHeight="1">
      <c r="A42" s="16" t="s">
        <v>62</v>
      </c>
      <c r="B42" s="17" t="s">
        <v>12</v>
      </c>
      <c r="C42" s="18" t="s">
        <v>28</v>
      </c>
      <c r="D42" s="19" t="s">
        <v>61</v>
      </c>
      <c r="E42" s="19" t="s">
        <v>55</v>
      </c>
      <c r="F42" s="20">
        <v>76.4</v>
      </c>
      <c r="G42" s="20">
        <v>27.8</v>
      </c>
      <c r="H42" s="20">
        <f>F42*0.6+G42*0.4</f>
        <v>56.96000000000001</v>
      </c>
      <c r="I42" s="20"/>
    </row>
    <row r="43" spans="1:9" s="2" customFormat="1" ht="30" customHeight="1">
      <c r="A43" s="16" t="s">
        <v>63</v>
      </c>
      <c r="B43" s="17" t="s">
        <v>12</v>
      </c>
      <c r="C43" s="18" t="s">
        <v>28</v>
      </c>
      <c r="D43" s="19" t="s">
        <v>61</v>
      </c>
      <c r="E43" s="19" t="s">
        <v>55</v>
      </c>
      <c r="F43" s="20">
        <v>70</v>
      </c>
      <c r="G43" s="20">
        <v>0</v>
      </c>
      <c r="H43" s="20">
        <f t="shared" si="0"/>
        <v>42</v>
      </c>
      <c r="I43" s="20"/>
    </row>
    <row r="44" spans="1:9" s="2" customFormat="1" ht="30" customHeight="1">
      <c r="A44" s="16" t="s">
        <v>64</v>
      </c>
      <c r="B44" s="17" t="s">
        <v>12</v>
      </c>
      <c r="C44" s="18" t="s">
        <v>28</v>
      </c>
      <c r="D44" s="19" t="s">
        <v>65</v>
      </c>
      <c r="E44" s="19" t="s">
        <v>66</v>
      </c>
      <c r="F44" s="20">
        <v>80</v>
      </c>
      <c r="G44" s="20">
        <v>61.87</v>
      </c>
      <c r="H44" s="20">
        <f t="shared" si="0"/>
        <v>72.748</v>
      </c>
      <c r="I44" s="20"/>
    </row>
    <row r="45" spans="1:9" s="2" customFormat="1" ht="30" customHeight="1">
      <c r="A45" s="16" t="s">
        <v>67</v>
      </c>
      <c r="B45" s="17" t="s">
        <v>12</v>
      </c>
      <c r="C45" s="18" t="s">
        <v>28</v>
      </c>
      <c r="D45" s="19" t="s">
        <v>65</v>
      </c>
      <c r="E45" s="19" t="s">
        <v>66</v>
      </c>
      <c r="F45" s="20">
        <v>70.2</v>
      </c>
      <c r="G45" s="20">
        <v>46.17</v>
      </c>
      <c r="H45" s="20">
        <f>F45*0.6+G45*0.4</f>
        <v>60.587999999999994</v>
      </c>
      <c r="I45" s="20"/>
    </row>
    <row r="46" spans="1:9" s="2" customFormat="1" ht="30" customHeight="1">
      <c r="A46" s="16" t="s">
        <v>68</v>
      </c>
      <c r="B46" s="17" t="s">
        <v>12</v>
      </c>
      <c r="C46" s="18" t="s">
        <v>28</v>
      </c>
      <c r="D46" s="19" t="s">
        <v>65</v>
      </c>
      <c r="E46" s="19" t="s">
        <v>66</v>
      </c>
      <c r="F46" s="20">
        <v>66.6</v>
      </c>
      <c r="G46" s="20">
        <v>46.63</v>
      </c>
      <c r="H46" s="20">
        <f t="shared" si="0"/>
        <v>58.611999999999995</v>
      </c>
      <c r="I46" s="20"/>
    </row>
    <row r="47" spans="1:9" s="2" customFormat="1" ht="30" customHeight="1">
      <c r="A47" s="16" t="s">
        <v>69</v>
      </c>
      <c r="B47" s="17" t="s">
        <v>12</v>
      </c>
      <c r="C47" s="18" t="s">
        <v>28</v>
      </c>
      <c r="D47" s="19" t="s">
        <v>65</v>
      </c>
      <c r="E47" s="19" t="s">
        <v>66</v>
      </c>
      <c r="F47" s="20">
        <v>74.6</v>
      </c>
      <c r="G47" s="20">
        <v>0</v>
      </c>
      <c r="H47" s="20">
        <f t="shared" si="0"/>
        <v>44.76</v>
      </c>
      <c r="I47" s="20"/>
    </row>
    <row r="48" spans="1:9" s="2" customFormat="1" ht="30" customHeight="1">
      <c r="A48" s="16" t="s">
        <v>70</v>
      </c>
      <c r="B48" s="17" t="s">
        <v>12</v>
      </c>
      <c r="C48" s="18" t="s">
        <v>28</v>
      </c>
      <c r="D48" s="19" t="s">
        <v>65</v>
      </c>
      <c r="E48" s="19" t="s">
        <v>66</v>
      </c>
      <c r="F48" s="20">
        <v>60.8</v>
      </c>
      <c r="G48" s="20">
        <v>0</v>
      </c>
      <c r="H48" s="20">
        <f t="shared" si="0"/>
        <v>36.48</v>
      </c>
      <c r="I48" s="20"/>
    </row>
    <row r="49" spans="1:9" s="2" customFormat="1" ht="30" customHeight="1">
      <c r="A49" s="16" t="s">
        <v>71</v>
      </c>
      <c r="B49" s="17" t="s">
        <v>12</v>
      </c>
      <c r="C49" s="18" t="s">
        <v>72</v>
      </c>
      <c r="D49" s="19" t="s">
        <v>73</v>
      </c>
      <c r="E49" s="19" t="s">
        <v>74</v>
      </c>
      <c r="F49" s="20">
        <v>83.9</v>
      </c>
      <c r="G49" s="20">
        <v>64.17</v>
      </c>
      <c r="H49" s="20">
        <f t="shared" si="0"/>
        <v>76.00800000000001</v>
      </c>
      <c r="I49" s="20"/>
    </row>
    <row r="50" spans="1:9" s="2" customFormat="1" ht="30" customHeight="1">
      <c r="A50" s="16" t="s">
        <v>75</v>
      </c>
      <c r="B50" s="17" t="s">
        <v>12</v>
      </c>
      <c r="C50" s="18" t="s">
        <v>72</v>
      </c>
      <c r="D50" s="19" t="s">
        <v>73</v>
      </c>
      <c r="E50" s="19" t="s">
        <v>74</v>
      </c>
      <c r="F50" s="20">
        <v>86.9</v>
      </c>
      <c r="G50" s="20">
        <v>58.83</v>
      </c>
      <c r="H50" s="20">
        <f t="shared" si="0"/>
        <v>75.672</v>
      </c>
      <c r="I50" s="20"/>
    </row>
    <row r="51" spans="1:9" s="2" customFormat="1" ht="30" customHeight="1">
      <c r="A51" s="16" t="s">
        <v>76</v>
      </c>
      <c r="B51" s="17" t="s">
        <v>12</v>
      </c>
      <c r="C51" s="18" t="s">
        <v>72</v>
      </c>
      <c r="D51" s="19" t="s">
        <v>73</v>
      </c>
      <c r="E51" s="19" t="s">
        <v>74</v>
      </c>
      <c r="F51" s="20">
        <v>80.8</v>
      </c>
      <c r="G51" s="20">
        <v>67.3</v>
      </c>
      <c r="H51" s="20">
        <f t="shared" si="0"/>
        <v>75.4</v>
      </c>
      <c r="I51" s="20"/>
    </row>
    <row r="52" spans="1:9" s="2" customFormat="1" ht="30" customHeight="1">
      <c r="A52" s="16" t="s">
        <v>77</v>
      </c>
      <c r="B52" s="17" t="s">
        <v>19</v>
      </c>
      <c r="C52" s="18" t="s">
        <v>72</v>
      </c>
      <c r="D52" s="19" t="s">
        <v>73</v>
      </c>
      <c r="E52" s="19" t="s">
        <v>74</v>
      </c>
      <c r="F52" s="20">
        <v>78.2</v>
      </c>
      <c r="G52" s="20">
        <v>64.6</v>
      </c>
      <c r="H52" s="20">
        <f>F52*0.6+G52*0.4</f>
        <v>72.76</v>
      </c>
      <c r="I52" s="20"/>
    </row>
    <row r="53" spans="1:9" s="2" customFormat="1" ht="30" customHeight="1">
      <c r="A53" s="16" t="s">
        <v>78</v>
      </c>
      <c r="B53" s="17" t="s">
        <v>19</v>
      </c>
      <c r="C53" s="18" t="s">
        <v>72</v>
      </c>
      <c r="D53" s="19" t="s">
        <v>73</v>
      </c>
      <c r="E53" s="19" t="s">
        <v>74</v>
      </c>
      <c r="F53" s="20">
        <v>75.2</v>
      </c>
      <c r="G53" s="20">
        <v>0</v>
      </c>
      <c r="H53" s="20">
        <f t="shared" si="0"/>
        <v>45.12</v>
      </c>
      <c r="I53" s="20"/>
    </row>
    <row r="54" spans="1:9" s="2" customFormat="1" ht="30" customHeight="1">
      <c r="A54" s="26" t="s">
        <v>79</v>
      </c>
      <c r="B54" s="27" t="s">
        <v>80</v>
      </c>
      <c r="C54" s="28" t="s">
        <v>81</v>
      </c>
      <c r="D54" s="29" t="s">
        <v>82</v>
      </c>
      <c r="E54" s="29" t="s">
        <v>83</v>
      </c>
      <c r="F54" s="20">
        <v>86</v>
      </c>
      <c r="G54" s="20">
        <v>65.47</v>
      </c>
      <c r="H54" s="20">
        <f>F54*0.6+G54*0.4</f>
        <v>77.78800000000001</v>
      </c>
      <c r="I54" s="20"/>
    </row>
    <row r="55" spans="1:9" s="2" customFormat="1" ht="30" customHeight="1">
      <c r="A55" s="26" t="s">
        <v>84</v>
      </c>
      <c r="B55" s="27" t="s">
        <v>85</v>
      </c>
      <c r="C55" s="28" t="s">
        <v>81</v>
      </c>
      <c r="D55" s="29" t="s">
        <v>82</v>
      </c>
      <c r="E55" s="29" t="s">
        <v>83</v>
      </c>
      <c r="F55" s="20">
        <v>81</v>
      </c>
      <c r="G55" s="20">
        <v>65.93</v>
      </c>
      <c r="H55" s="20">
        <f t="shared" si="0"/>
        <v>74.97200000000001</v>
      </c>
      <c r="I55" s="20"/>
    </row>
    <row r="56" spans="1:9" s="2" customFormat="1" ht="30" customHeight="1">
      <c r="A56" s="26" t="s">
        <v>86</v>
      </c>
      <c r="B56" s="27" t="s">
        <v>85</v>
      </c>
      <c r="C56" s="28" t="s">
        <v>81</v>
      </c>
      <c r="D56" s="29" t="s">
        <v>82</v>
      </c>
      <c r="E56" s="29" t="s">
        <v>83</v>
      </c>
      <c r="F56" s="20">
        <v>78.4</v>
      </c>
      <c r="G56" s="20">
        <v>68.27</v>
      </c>
      <c r="H56" s="20">
        <f t="shared" si="0"/>
        <v>74.348</v>
      </c>
      <c r="I56" s="20"/>
    </row>
    <row r="57" spans="1:9" s="2" customFormat="1" ht="30" customHeight="1">
      <c r="A57" s="26" t="s">
        <v>87</v>
      </c>
      <c r="B57" s="27" t="s">
        <v>80</v>
      </c>
      <c r="C57" s="28" t="s">
        <v>81</v>
      </c>
      <c r="D57" s="29" t="s">
        <v>82</v>
      </c>
      <c r="E57" s="29" t="s">
        <v>83</v>
      </c>
      <c r="F57" s="20">
        <v>78.2</v>
      </c>
      <c r="G57" s="20">
        <v>58.67</v>
      </c>
      <c r="H57" s="20">
        <f t="shared" si="0"/>
        <v>70.388</v>
      </c>
      <c r="I57" s="20"/>
    </row>
    <row r="58" spans="1:9" s="2" customFormat="1" ht="30" customHeight="1">
      <c r="A58" s="16" t="s">
        <v>88</v>
      </c>
      <c r="B58" s="17" t="s">
        <v>12</v>
      </c>
      <c r="C58" s="18" t="s">
        <v>89</v>
      </c>
      <c r="D58" s="19" t="s">
        <v>90</v>
      </c>
      <c r="E58" s="19" t="s">
        <v>91</v>
      </c>
      <c r="F58" s="20">
        <v>81</v>
      </c>
      <c r="G58" s="20">
        <v>72.53</v>
      </c>
      <c r="H58" s="20">
        <f t="shared" si="0"/>
        <v>77.612</v>
      </c>
      <c r="I58" s="20"/>
    </row>
    <row r="59" spans="1:9" s="2" customFormat="1" ht="30" customHeight="1">
      <c r="A59" s="16" t="s">
        <v>92</v>
      </c>
      <c r="B59" s="17" t="s">
        <v>12</v>
      </c>
      <c r="C59" s="18" t="s">
        <v>89</v>
      </c>
      <c r="D59" s="19" t="s">
        <v>90</v>
      </c>
      <c r="E59" s="19" t="s">
        <v>91</v>
      </c>
      <c r="F59" s="20">
        <v>75.8</v>
      </c>
      <c r="G59" s="20">
        <v>70.73</v>
      </c>
      <c r="H59" s="20">
        <f>F59*0.6+G59*0.4</f>
        <v>73.77199999999999</v>
      </c>
      <c r="I59" s="20"/>
    </row>
    <row r="60" spans="1:9" s="2" customFormat="1" ht="30" customHeight="1">
      <c r="A60" s="16" t="s">
        <v>93</v>
      </c>
      <c r="B60" s="17" t="s">
        <v>19</v>
      </c>
      <c r="C60" s="18" t="s">
        <v>89</v>
      </c>
      <c r="D60" s="19" t="s">
        <v>90</v>
      </c>
      <c r="E60" s="19" t="s">
        <v>91</v>
      </c>
      <c r="F60" s="20">
        <v>70.6</v>
      </c>
      <c r="G60" s="20">
        <v>62.47</v>
      </c>
      <c r="H60" s="20">
        <f t="shared" si="0"/>
        <v>67.34799999999998</v>
      </c>
      <c r="I60" s="20"/>
    </row>
    <row r="61" spans="1:9" s="2" customFormat="1" ht="30" customHeight="1">
      <c r="A61" s="16" t="s">
        <v>94</v>
      </c>
      <c r="B61" s="17" t="s">
        <v>19</v>
      </c>
      <c r="C61" s="18" t="s">
        <v>89</v>
      </c>
      <c r="D61" s="19" t="s">
        <v>90</v>
      </c>
      <c r="E61" s="19" t="s">
        <v>91</v>
      </c>
      <c r="F61" s="20">
        <v>61.4</v>
      </c>
      <c r="G61" s="20">
        <v>63</v>
      </c>
      <c r="H61" s="20">
        <f t="shared" si="0"/>
        <v>62.04</v>
      </c>
      <c r="I61" s="20"/>
    </row>
    <row r="62" spans="1:9" s="2" customFormat="1" ht="30" customHeight="1">
      <c r="A62" s="16" t="s">
        <v>95</v>
      </c>
      <c r="B62" s="17" t="s">
        <v>12</v>
      </c>
      <c r="C62" s="18" t="s">
        <v>89</v>
      </c>
      <c r="D62" s="19" t="s">
        <v>90</v>
      </c>
      <c r="E62" s="19" t="s">
        <v>91</v>
      </c>
      <c r="F62" s="20">
        <v>57.8</v>
      </c>
      <c r="G62" s="20">
        <v>0</v>
      </c>
      <c r="H62" s="20">
        <f t="shared" si="0"/>
        <v>34.68</v>
      </c>
      <c r="I62" s="20"/>
    </row>
    <row r="63" spans="1:9" s="2" customFormat="1" ht="30" customHeight="1">
      <c r="A63" s="16" t="s">
        <v>96</v>
      </c>
      <c r="B63" s="17" t="s">
        <v>12</v>
      </c>
      <c r="C63" s="18" t="s">
        <v>89</v>
      </c>
      <c r="D63" s="19" t="s">
        <v>97</v>
      </c>
      <c r="E63" s="19" t="s">
        <v>98</v>
      </c>
      <c r="F63" s="20">
        <v>79.2</v>
      </c>
      <c r="G63" s="20">
        <v>60.47</v>
      </c>
      <c r="H63" s="20">
        <f t="shared" si="0"/>
        <v>71.708</v>
      </c>
      <c r="I63" s="20"/>
    </row>
    <row r="64" spans="1:9" s="2" customFormat="1" ht="30" customHeight="1">
      <c r="A64" s="16" t="s">
        <v>99</v>
      </c>
      <c r="B64" s="17" t="s">
        <v>12</v>
      </c>
      <c r="C64" s="18" t="s">
        <v>89</v>
      </c>
      <c r="D64" s="19" t="s">
        <v>97</v>
      </c>
      <c r="E64" s="19" t="s">
        <v>98</v>
      </c>
      <c r="F64" s="20">
        <v>74.4</v>
      </c>
      <c r="G64" s="20">
        <v>62.43</v>
      </c>
      <c r="H64" s="20">
        <f t="shared" si="0"/>
        <v>69.612</v>
      </c>
      <c r="I64" s="20"/>
    </row>
    <row r="65" spans="1:9" s="2" customFormat="1" ht="30" customHeight="1">
      <c r="A65" s="16" t="s">
        <v>100</v>
      </c>
      <c r="B65" s="17" t="s">
        <v>19</v>
      </c>
      <c r="C65" s="18" t="s">
        <v>89</v>
      </c>
      <c r="D65" s="19" t="s">
        <v>97</v>
      </c>
      <c r="E65" s="19" t="s">
        <v>98</v>
      </c>
      <c r="F65" s="20">
        <v>71.6</v>
      </c>
      <c r="G65" s="20">
        <v>65.1</v>
      </c>
      <c r="H65" s="20">
        <f t="shared" si="0"/>
        <v>69</v>
      </c>
      <c r="I65" s="20"/>
    </row>
    <row r="66" spans="1:9" s="2" customFormat="1" ht="30" customHeight="1">
      <c r="A66" s="16" t="s">
        <v>101</v>
      </c>
      <c r="B66" s="17" t="s">
        <v>19</v>
      </c>
      <c r="C66" s="18" t="s">
        <v>89</v>
      </c>
      <c r="D66" s="19" t="s">
        <v>97</v>
      </c>
      <c r="E66" s="19" t="s">
        <v>98</v>
      </c>
      <c r="F66" s="20">
        <v>67.2</v>
      </c>
      <c r="G66" s="20">
        <v>71.7</v>
      </c>
      <c r="H66" s="20">
        <f>F66*0.6+G66*0.4</f>
        <v>69</v>
      </c>
      <c r="I66" s="20"/>
    </row>
    <row r="67" spans="1:9" s="2" customFormat="1" ht="30" customHeight="1">
      <c r="A67" s="16" t="s">
        <v>102</v>
      </c>
      <c r="B67" s="17" t="s">
        <v>19</v>
      </c>
      <c r="C67" s="18" t="s">
        <v>89</v>
      </c>
      <c r="D67" s="19" t="s">
        <v>97</v>
      </c>
      <c r="E67" s="19" t="s">
        <v>98</v>
      </c>
      <c r="F67" s="20">
        <v>74</v>
      </c>
      <c r="G67" s="20">
        <v>61.23</v>
      </c>
      <c r="H67" s="20">
        <f t="shared" si="0"/>
        <v>68.892</v>
      </c>
      <c r="I67" s="20"/>
    </row>
    <row r="68" spans="1:9" s="2" customFormat="1" ht="30" customHeight="1">
      <c r="A68" s="16" t="s">
        <v>103</v>
      </c>
      <c r="B68" s="17" t="s">
        <v>19</v>
      </c>
      <c r="C68" s="18" t="s">
        <v>89</v>
      </c>
      <c r="D68" s="19" t="s">
        <v>104</v>
      </c>
      <c r="E68" s="19" t="s">
        <v>66</v>
      </c>
      <c r="F68" s="20">
        <v>91.2</v>
      </c>
      <c r="G68" s="20">
        <v>65.07</v>
      </c>
      <c r="H68" s="20">
        <f aca="true" t="shared" si="1" ref="H68:H77">F68*0.6+G68*0.4</f>
        <v>80.74799999999999</v>
      </c>
      <c r="I68" s="20"/>
    </row>
    <row r="69" spans="1:9" s="2" customFormat="1" ht="30" customHeight="1">
      <c r="A69" s="16" t="s">
        <v>105</v>
      </c>
      <c r="B69" s="17" t="s">
        <v>19</v>
      </c>
      <c r="C69" s="18" t="s">
        <v>89</v>
      </c>
      <c r="D69" s="19" t="s">
        <v>104</v>
      </c>
      <c r="E69" s="19" t="s">
        <v>66</v>
      </c>
      <c r="F69" s="20">
        <v>87.4</v>
      </c>
      <c r="G69" s="20">
        <v>70.23</v>
      </c>
      <c r="H69" s="20">
        <f t="shared" si="1"/>
        <v>80.53200000000001</v>
      </c>
      <c r="I69" s="20"/>
    </row>
    <row r="70" spans="1:9" s="2" customFormat="1" ht="30" customHeight="1">
      <c r="A70" s="16" t="s">
        <v>106</v>
      </c>
      <c r="B70" s="17" t="s">
        <v>12</v>
      </c>
      <c r="C70" s="18" t="s">
        <v>89</v>
      </c>
      <c r="D70" s="19" t="s">
        <v>104</v>
      </c>
      <c r="E70" s="19" t="s">
        <v>66</v>
      </c>
      <c r="F70" s="20">
        <v>92.2</v>
      </c>
      <c r="G70" s="20">
        <v>62.6</v>
      </c>
      <c r="H70" s="20">
        <f t="shared" si="1"/>
        <v>80.36</v>
      </c>
      <c r="I70" s="20"/>
    </row>
    <row r="71" spans="1:9" s="2" customFormat="1" ht="30" customHeight="1">
      <c r="A71" s="16" t="s">
        <v>107</v>
      </c>
      <c r="B71" s="17" t="s">
        <v>12</v>
      </c>
      <c r="C71" s="18" t="s">
        <v>89</v>
      </c>
      <c r="D71" s="19" t="s">
        <v>104</v>
      </c>
      <c r="E71" s="19" t="s">
        <v>66</v>
      </c>
      <c r="F71" s="20">
        <v>88.6</v>
      </c>
      <c r="G71" s="20">
        <v>66.2</v>
      </c>
      <c r="H71" s="20">
        <f t="shared" si="1"/>
        <v>79.64</v>
      </c>
      <c r="I71" s="20"/>
    </row>
    <row r="72" spans="1:9" s="2" customFormat="1" ht="30" customHeight="1">
      <c r="A72" s="16" t="s">
        <v>108</v>
      </c>
      <c r="B72" s="17" t="s">
        <v>12</v>
      </c>
      <c r="C72" s="18" t="s">
        <v>89</v>
      </c>
      <c r="D72" s="19" t="s">
        <v>104</v>
      </c>
      <c r="E72" s="19" t="s">
        <v>66</v>
      </c>
      <c r="F72" s="20">
        <v>86.2</v>
      </c>
      <c r="G72" s="20">
        <v>65.03</v>
      </c>
      <c r="H72" s="20">
        <f t="shared" si="1"/>
        <v>77.732</v>
      </c>
      <c r="I72" s="20"/>
    </row>
    <row r="73" spans="1:9" s="2" customFormat="1" ht="30" customHeight="1">
      <c r="A73" s="16" t="s">
        <v>109</v>
      </c>
      <c r="B73" s="17" t="s">
        <v>12</v>
      </c>
      <c r="C73" s="18" t="s">
        <v>89</v>
      </c>
      <c r="D73" s="19" t="s">
        <v>104</v>
      </c>
      <c r="E73" s="19" t="s">
        <v>66</v>
      </c>
      <c r="F73" s="20">
        <v>83.6</v>
      </c>
      <c r="G73" s="20">
        <v>68.63</v>
      </c>
      <c r="H73" s="20">
        <f t="shared" si="1"/>
        <v>77.612</v>
      </c>
      <c r="I73" s="20"/>
    </row>
    <row r="74" spans="1:9" s="2" customFormat="1" ht="30" customHeight="1">
      <c r="A74" s="16" t="s">
        <v>110</v>
      </c>
      <c r="B74" s="17" t="s">
        <v>19</v>
      </c>
      <c r="C74" s="18" t="s">
        <v>89</v>
      </c>
      <c r="D74" s="19" t="s">
        <v>104</v>
      </c>
      <c r="E74" s="19" t="s">
        <v>66</v>
      </c>
      <c r="F74" s="20">
        <v>81.6</v>
      </c>
      <c r="G74" s="20">
        <v>69.1</v>
      </c>
      <c r="H74" s="20">
        <f t="shared" si="1"/>
        <v>76.6</v>
      </c>
      <c r="I74" s="20"/>
    </row>
    <row r="75" spans="1:9" s="2" customFormat="1" ht="30" customHeight="1">
      <c r="A75" s="16" t="s">
        <v>111</v>
      </c>
      <c r="B75" s="17" t="s">
        <v>19</v>
      </c>
      <c r="C75" s="18" t="s">
        <v>89</v>
      </c>
      <c r="D75" s="19" t="s">
        <v>104</v>
      </c>
      <c r="E75" s="19" t="s">
        <v>66</v>
      </c>
      <c r="F75" s="20">
        <v>86</v>
      </c>
      <c r="G75" s="20">
        <v>59.4</v>
      </c>
      <c r="H75" s="20">
        <f>F75*0.6+G75*0.4</f>
        <v>75.36</v>
      </c>
      <c r="I75" s="20"/>
    </row>
    <row r="76" spans="1:9" s="2" customFormat="1" ht="30" customHeight="1">
      <c r="A76" s="16" t="s">
        <v>112</v>
      </c>
      <c r="B76" s="17" t="s">
        <v>19</v>
      </c>
      <c r="C76" s="18" t="s">
        <v>89</v>
      </c>
      <c r="D76" s="19" t="s">
        <v>104</v>
      </c>
      <c r="E76" s="19" t="s">
        <v>66</v>
      </c>
      <c r="F76" s="20">
        <v>81</v>
      </c>
      <c r="G76" s="20">
        <v>57.43</v>
      </c>
      <c r="H76" s="20">
        <f t="shared" si="1"/>
        <v>71.572</v>
      </c>
      <c r="I76" s="20"/>
    </row>
    <row r="77" spans="1:9" s="2" customFormat="1" ht="30" customHeight="1">
      <c r="A77" s="16" t="s">
        <v>113</v>
      </c>
      <c r="B77" s="17" t="s">
        <v>12</v>
      </c>
      <c r="C77" s="18" t="s">
        <v>89</v>
      </c>
      <c r="D77" s="19" t="s">
        <v>104</v>
      </c>
      <c r="E77" s="19" t="s">
        <v>66</v>
      </c>
      <c r="F77" s="20">
        <v>83.6</v>
      </c>
      <c r="G77" s="20">
        <v>0</v>
      </c>
      <c r="H77" s="20">
        <f t="shared" si="1"/>
        <v>50.16</v>
      </c>
      <c r="I77" s="20"/>
    </row>
  </sheetData>
  <sheetProtection/>
  <mergeCells count="2">
    <mergeCell ref="A1:B1"/>
    <mergeCell ref="A2:I2"/>
  </mergeCells>
  <printOptions/>
  <pageMargins left="0.2361111111111111" right="0.2361111111111111" top="0.5506944444444445" bottom="0.40902777777777777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黄榜</cp:lastModifiedBy>
  <dcterms:created xsi:type="dcterms:W3CDTF">2021-06-26T12:21:27Z</dcterms:created>
  <dcterms:modified xsi:type="dcterms:W3CDTF">2021-07-28T08:22:27Z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KSOReadingLayo">
    <vt:bool>false</vt:bool>
  </property>
  <property fmtid="{D5CDD505-2E9C-101B-9397-08002B2CF9AE}" pid="5" name="I">
    <vt:lpwstr>C984DB6D78194A8381060979AE4DFBBA</vt:lpwstr>
  </property>
</Properties>
</file>